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755" windowHeight="7935"/>
  </bookViews>
  <sheets>
    <sheet name="тариф на 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H34" i="1" l="1"/>
  <c r="DH33" i="1" s="1"/>
  <c r="BH34" i="1"/>
  <c r="BH33" i="1" s="1"/>
  <c r="AU33" i="1"/>
  <c r="AU34" i="1" s="1"/>
  <c r="DT36" i="1" s="1"/>
  <c r="DT35" i="1" s="1"/>
  <c r="DH16" i="1"/>
  <c r="DH15" i="1" s="1"/>
  <c r="BH16" i="1"/>
  <c r="BH15" i="1" s="1"/>
  <c r="AU15" i="1"/>
  <c r="AU16" i="1" s="1"/>
  <c r="DT26" i="1" s="1"/>
  <c r="DT25" i="1" s="1"/>
</calcChain>
</file>

<file path=xl/sharedStrings.xml><?xml version="1.0" encoding="utf-8"?>
<sst xmlns="http://schemas.openxmlformats.org/spreadsheetml/2006/main" count="69" uniqueCount="56">
  <si>
    <t>Приложение 6</t>
  </si>
  <si>
    <t>к Методическим указаниям,</t>
  </si>
  <si>
    <t>утвержденным приказом ФСТ России</t>
  </si>
  <si>
    <t>от 13.06.2013 № 760-э</t>
  </si>
  <si>
    <t>Расчет регулируемых цен (тарифов) на товары и услуги в сфере теплоснабжения на 2017 г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</si>
  <si>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</si>
  <si>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</si>
  <si>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№
п/п</t>
  </si>
  <si>
    <t>Источник тепловой энергии</t>
  </si>
  <si>
    <t>Необхо-димая валовая выручка,
тыс. руб.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</si>
  <si>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</si>
  <si>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</si>
  <si>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</si>
  <si>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</si>
  <si>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Расходы
на топливо, тыс. руб.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</si>
  <si>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</si>
  <si>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</si>
  <si>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</si>
  <si>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Базовый период</t>
  </si>
  <si>
    <t>1</t>
  </si>
  <si>
    <t>Источник тепловой энергии 1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</si>
  <si>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</si>
  <si>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</si>
  <si>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</si>
  <si>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  <charset val="204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</si>
  <si>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  <charset val="204"/>
      </rPr>
      <t>2</t>
    </r>
  </si>
  <si>
    <t>- острый и редуцированный пар</t>
  </si>
  <si>
    <t>…</t>
  </si>
  <si>
    <t>n</t>
  </si>
  <si>
    <t>Источник тепловой энергии n</t>
  </si>
  <si>
    <t>2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</si>
  <si>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</si>
  <si>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Период регулирования</t>
  </si>
  <si>
    <t>3</t>
  </si>
  <si>
    <t>4</t>
  </si>
  <si>
    <t>Примечания:</t>
  </si>
  <si>
    <t>1.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</si>
  <si>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</si>
  <si>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2.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</si>
  <si>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</si>
  <si>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</si>
  <si>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</si>
  <si>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3.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</si>
  <si>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</si>
  <si>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</si>
  <si>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</si>
  <si>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4.</t>
  </si>
  <si>
    <t>Гр. 10 = гр. 8 / гр. 4.</t>
  </si>
  <si>
    <t>5.</t>
  </si>
  <si>
    <t>Гр. 11 заполняется только в строках 1, ..., n. Гр. 11 = (гр. 3 - гр. 8) / (гр. 6 * М), где М = 12.</t>
  </si>
  <si>
    <t>6.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</si>
  <si>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</si>
  <si>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7.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</si>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</sst>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8" fillId="0" borderId="0">
      <alignment horizontal="right" vertical="top" wrapText="1"/>
    </xf>
    <xf numFmtId="0" fontId="1" fillId="2" borderId="5" applyNumberFormat="0" applyFont="0" applyAlignment="0" applyProtection="0"/>
    <xf numFmtId="9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43" fontId="3" fillId="0" borderId="4" xfId="0" applyNumberFormat="1" applyFont="1" applyBorder="1" applyAlignment="1">
      <alignment horizontal="center" vertical="top"/>
    </xf>
    <xf numFmtId="43" fontId="7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 wrapText="1"/>
    </xf>
    <xf numFmtId="43" fontId="3" fillId="0" borderId="4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7">
    <cellStyle name="Итоги" xfId="1"/>
    <cellStyle name="Обычный" xfId="0" builtinId="0"/>
    <cellStyle name="Примечание 2" xfId="2"/>
    <cellStyle name="Процентный 2" xfId="3"/>
    <cellStyle name="Стиль 1" xfId="4"/>
    <cellStyle name="Финансовый 2" xfId="5"/>
    <cellStyle name="Финансовый 2 2 10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&#1058;&#1040;&#1056;&#1048;&#1060;&#1067;/&#1090;&#1072;&#1088;&#1080;&#1092;&#1099;%202017/&#1055;&#1086;&#1089;&#1083;&#1077;&#1076;&#1085;&#1080;&#1081;%20&#1074;&#1072;&#1088;&#1080;&#1072;&#1085;&#1090;%20&#1086;&#1090;%20&#1058;&#1072;&#1090;&#1100;&#1103;&#1085;&#1099;%20&#1045;%20-%20&#1058;&#1040;&#1056;&#1048;&#1060;&#1067;%20!%20!%20!/&#1058;&#1077;&#1087;&#1083;&#1086;&#1074;&#1072;&#1103;%20&#1101;&#1085;&#1077;&#1088;&#1075;&#1080;&#1103;/7-&#1058;&#1072;&#1073;&#1083;&#1080;&#1094;&#1099;%20&#1044;&#1058;%20&#1053;&#1057;&#1054;_&#1055;&#1088;&#1086;&#1080;&#1079;&#1074;&#1086;&#1076;&#1089;&#1090;&#1074;&#1086;%20&#1090;&#1077;&#1087;&#1083;&#1086;&#1074;&#1086;&#1081;%20&#1101;&#1085;&#1077;&#1088;&#1075;&#1080;&#108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(2017)"/>
      <sheetName val="4.1 (2017)"/>
      <sheetName val="4.3 (2017)"/>
      <sheetName val="4.4 (2017)"/>
      <sheetName val="4.5 (2017)"/>
      <sheetName val="тариф"/>
      <sheetName val="смета"/>
      <sheetName val="4.7"/>
      <sheetName val="4.13"/>
      <sheetName val="4.8"/>
      <sheetName val="аморт"/>
    </sheetNames>
    <sheetDataSet>
      <sheetData sheetId="0"/>
      <sheetData sheetId="1">
        <row r="35">
          <cell r="AN35">
            <v>141.19</v>
          </cell>
          <cell r="CT35">
            <v>145.29000000000002</v>
          </cell>
        </row>
      </sheetData>
      <sheetData sheetId="2"/>
      <sheetData sheetId="3">
        <row r="144">
          <cell r="BV144">
            <v>97659.835407072984</v>
          </cell>
          <cell r="BW144">
            <v>109251.56231465084</v>
          </cell>
        </row>
      </sheetData>
      <sheetData sheetId="4"/>
      <sheetData sheetId="5"/>
      <sheetData sheetId="6">
        <row r="53">
          <cell r="C53">
            <v>247378.93431594985</v>
          </cell>
        </row>
        <row r="55">
          <cell r="D55">
            <v>330214.31628093671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T55"/>
  <sheetViews>
    <sheetView tabSelected="1" workbookViewId="0">
      <selection activeCell="DT12" sqref="DT12"/>
    </sheetView>
  </sheetViews>
  <sheetFormatPr defaultColWidth="0.85546875" defaultRowHeight="15" x14ac:dyDescent="0.25"/>
  <cols>
    <col min="1" max="123" width="0.85546875" style="3"/>
    <col min="124" max="124" width="13.7109375" style="3" customWidth="1"/>
    <col min="125" max="16384" width="0.85546875" style="3"/>
  </cols>
  <sheetData>
    <row r="1" spans="1:150" s="1" customFormat="1" ht="12" x14ac:dyDescent="0.2">
      <c r="ET1" s="2" t="s">
        <v>0</v>
      </c>
    </row>
    <row r="2" spans="1:150" s="1" customFormat="1" ht="12" x14ac:dyDescent="0.2">
      <c r="ET2" s="2" t="s">
        <v>1</v>
      </c>
    </row>
    <row r="3" spans="1:150" s="1" customFormat="1" ht="12" x14ac:dyDescent="0.2">
      <c r="ET3" s="2" t="s">
        <v>2</v>
      </c>
    </row>
    <row r="4" spans="1:150" s="1" customFormat="1" ht="12" x14ac:dyDescent="0.2">
      <c r="ET4" s="2" t="s">
        <v>3</v>
      </c>
    </row>
    <row r="5" spans="1:150" ht="12" customHeight="1" x14ac:dyDescent="0.25"/>
    <row r="6" spans="1:150" s="4" customFormat="1" ht="13.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</row>
    <row r="7" spans="1:150" ht="12" customHeight="1" x14ac:dyDescent="0.25"/>
    <row r="8" spans="1:150" s="1" customFormat="1" ht="12" x14ac:dyDescent="0.2">
      <c r="ET8" s="2" t="s">
        <v>5</v>
      </c>
    </row>
    <row r="9" spans="1:150" ht="12" customHeight="1" x14ac:dyDescent="0.25"/>
    <row r="10" spans="1:150" ht="15.75" x14ac:dyDescent="0.25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</row>
    <row r="11" spans="1:150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</row>
    <row r="12" spans="1:150" s="6" customFormat="1" ht="134.25" customHeight="1" x14ac:dyDescent="0.2">
      <c r="A12" s="35" t="s">
        <v>7</v>
      </c>
      <c r="B12" s="36"/>
      <c r="C12" s="36"/>
      <c r="D12" s="36"/>
      <c r="E12" s="36"/>
      <c r="F12" s="37"/>
      <c r="G12" s="35" t="s">
        <v>8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7"/>
      <c r="AU12" s="29" t="s">
        <v>9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 t="s">
        <v>10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 t="s">
        <v>11</v>
      </c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 t="s">
        <v>12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 t="s">
        <v>13</v>
      </c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 t="s">
        <v>14</v>
      </c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38" t="s">
        <v>15</v>
      </c>
      <c r="DU12" s="29" t="s">
        <v>16</v>
      </c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 t="s">
        <v>17</v>
      </c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</row>
    <row r="13" spans="1:150" x14ac:dyDescent="0.25">
      <c r="A13" s="30">
        <v>1</v>
      </c>
      <c r="B13" s="30"/>
      <c r="C13" s="30"/>
      <c r="D13" s="30"/>
      <c r="E13" s="30"/>
      <c r="F13" s="30"/>
      <c r="G13" s="31">
        <v>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8">
        <v>3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>
        <v>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>
        <v>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>
        <v>6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>
        <v>7</v>
      </c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>
        <v>8</v>
      </c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7">
        <v>9</v>
      </c>
      <c r="DU13" s="28">
        <v>10</v>
      </c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>
        <v>11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</row>
    <row r="14" spans="1:150" s="8" customFormat="1" x14ac:dyDescent="0.2">
      <c r="A14" s="24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6"/>
    </row>
    <row r="15" spans="1:150" s="8" customFormat="1" x14ac:dyDescent="0.2">
      <c r="A15" s="19" t="s">
        <v>19</v>
      </c>
      <c r="B15" s="19"/>
      <c r="C15" s="19"/>
      <c r="D15" s="19"/>
      <c r="E15" s="19"/>
      <c r="F15" s="19"/>
      <c r="G15" s="9"/>
      <c r="H15" s="27" t="s">
        <v>20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1">
        <f>[1]смета!C53</f>
        <v>247378.93431594985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3">
        <f>BH16</f>
        <v>141.19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21">
        <f>DH16</f>
        <v>97659.835407072984</v>
      </c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10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</row>
    <row r="16" spans="1:150" s="8" customFormat="1" x14ac:dyDescent="0.2">
      <c r="A16" s="19"/>
      <c r="B16" s="19"/>
      <c r="C16" s="19"/>
      <c r="D16" s="19"/>
      <c r="E16" s="19"/>
      <c r="F16" s="19"/>
      <c r="G16" s="9"/>
      <c r="H16" s="20" t="s">
        <v>21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>
        <f>AU15</f>
        <v>247378.93431594985</v>
      </c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3">
        <f>'[1]4.1 (2017)'!AN35</f>
        <v>141.19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21">
        <f>'[1]4.4 (2017)'!BV144</f>
        <v>97659.835407072984</v>
      </c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10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</row>
    <row r="17" spans="1:150" s="8" customFormat="1" ht="18" hidden="1" customHeight="1" x14ac:dyDescent="0.2">
      <c r="A17" s="19"/>
      <c r="B17" s="19"/>
      <c r="C17" s="19"/>
      <c r="D17" s="19"/>
      <c r="E17" s="19"/>
      <c r="F17" s="19"/>
      <c r="G17" s="9"/>
      <c r="H17" s="20" t="s">
        <v>22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0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</row>
    <row r="18" spans="1:150" s="8" customFormat="1" ht="18" hidden="1" customHeight="1" x14ac:dyDescent="0.2">
      <c r="A18" s="19"/>
      <c r="B18" s="19"/>
      <c r="C18" s="19"/>
      <c r="D18" s="19"/>
      <c r="E18" s="19"/>
      <c r="F18" s="19"/>
      <c r="G18" s="9"/>
      <c r="H18" s="20" t="s">
        <v>23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0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</row>
    <row r="19" spans="1:150" s="8" customFormat="1" ht="18" hidden="1" customHeight="1" x14ac:dyDescent="0.2">
      <c r="A19" s="19"/>
      <c r="B19" s="19"/>
      <c r="C19" s="19"/>
      <c r="D19" s="19"/>
      <c r="E19" s="19"/>
      <c r="F19" s="19"/>
      <c r="G19" s="9"/>
      <c r="H19" s="20" t="s">
        <v>24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0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</row>
    <row r="20" spans="1:150" s="8" customFormat="1" ht="18" hidden="1" customHeight="1" x14ac:dyDescent="0.2">
      <c r="A20" s="19"/>
      <c r="B20" s="19"/>
      <c r="C20" s="19"/>
      <c r="D20" s="19"/>
      <c r="E20" s="19"/>
      <c r="F20" s="19"/>
      <c r="G20" s="9"/>
      <c r="H20" s="20" t="s">
        <v>25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0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</row>
    <row r="21" spans="1:150" s="8" customFormat="1" ht="15" hidden="1" customHeight="1" x14ac:dyDescent="0.2">
      <c r="A21" s="19"/>
      <c r="B21" s="19"/>
      <c r="C21" s="19"/>
      <c r="D21" s="19"/>
      <c r="E21" s="19"/>
      <c r="F21" s="19"/>
      <c r="G21" s="9"/>
      <c r="H21" s="20" t="s">
        <v>26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0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</row>
    <row r="22" spans="1:150" s="8" customFormat="1" ht="15" hidden="1" customHeight="1" x14ac:dyDescent="0.2">
      <c r="A22" s="19"/>
      <c r="B22" s="19"/>
      <c r="C22" s="19"/>
      <c r="D22" s="19"/>
      <c r="E22" s="19"/>
      <c r="F22" s="19"/>
      <c r="G22" s="9"/>
      <c r="H22" s="20" t="s">
        <v>27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0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</row>
    <row r="23" spans="1:150" s="8" customFormat="1" ht="15" hidden="1" customHeight="1" x14ac:dyDescent="0.2">
      <c r="A23" s="19" t="s">
        <v>28</v>
      </c>
      <c r="B23" s="19"/>
      <c r="C23" s="19"/>
      <c r="D23" s="19"/>
      <c r="E23" s="19"/>
      <c r="F23" s="19"/>
      <c r="G23" s="9"/>
      <c r="H23" s="20" t="s">
        <v>29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0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</row>
    <row r="24" spans="1:150" s="8" customFormat="1" ht="15" hidden="1" customHeight="1" x14ac:dyDescent="0.2">
      <c r="A24" s="19"/>
      <c r="B24" s="19"/>
      <c r="C24" s="19"/>
      <c r="D24" s="19"/>
      <c r="E24" s="19"/>
      <c r="F24" s="19"/>
      <c r="G24" s="9"/>
      <c r="H24" s="20" t="s">
        <v>27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0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</row>
    <row r="25" spans="1:150" s="8" customFormat="1" ht="74.25" customHeight="1" x14ac:dyDescent="0.2">
      <c r="A25" s="19" t="s">
        <v>30</v>
      </c>
      <c r="B25" s="19"/>
      <c r="C25" s="19"/>
      <c r="D25" s="19"/>
      <c r="E25" s="19"/>
      <c r="F25" s="19"/>
      <c r="G25" s="9"/>
      <c r="H25" s="20" t="s">
        <v>31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2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1">
        <f>DT26</f>
        <v>1752.099541865216</v>
      </c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</row>
    <row r="26" spans="1:150" s="8" customFormat="1" x14ac:dyDescent="0.2">
      <c r="A26" s="19"/>
      <c r="B26" s="19"/>
      <c r="C26" s="19"/>
      <c r="D26" s="19"/>
      <c r="E26" s="19"/>
      <c r="F26" s="19"/>
      <c r="G26" s="9"/>
      <c r="H26" s="20" t="s">
        <v>21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1">
        <f>AU16/BH16</f>
        <v>1752.099541865216</v>
      </c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</row>
    <row r="27" spans="1:150" s="8" customFormat="1" ht="18" hidden="1" customHeight="1" x14ac:dyDescent="0.2">
      <c r="A27" s="19"/>
      <c r="B27" s="19"/>
      <c r="C27" s="19"/>
      <c r="D27" s="19"/>
      <c r="E27" s="19"/>
      <c r="F27" s="19"/>
      <c r="G27" s="9"/>
      <c r="H27" s="20" t="s">
        <v>22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0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</row>
    <row r="28" spans="1:150" s="8" customFormat="1" ht="18" hidden="1" customHeight="1" x14ac:dyDescent="0.2">
      <c r="A28" s="19"/>
      <c r="B28" s="19"/>
      <c r="C28" s="19"/>
      <c r="D28" s="19"/>
      <c r="E28" s="19"/>
      <c r="F28" s="19"/>
      <c r="G28" s="9"/>
      <c r="H28" s="20" t="s">
        <v>23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0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</row>
    <row r="29" spans="1:150" s="8" customFormat="1" ht="15" hidden="1" customHeight="1" x14ac:dyDescent="0.2">
      <c r="A29" s="19"/>
      <c r="B29" s="19"/>
      <c r="C29" s="19"/>
      <c r="D29" s="19"/>
      <c r="E29" s="19"/>
      <c r="F29" s="19"/>
      <c r="G29" s="9"/>
      <c r="H29" s="20" t="s">
        <v>24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0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</row>
    <row r="30" spans="1:150" s="8" customFormat="1" ht="18" hidden="1" customHeight="1" x14ac:dyDescent="0.2">
      <c r="A30" s="19"/>
      <c r="B30" s="19"/>
      <c r="C30" s="19"/>
      <c r="D30" s="19"/>
      <c r="E30" s="19"/>
      <c r="F30" s="19"/>
      <c r="G30" s="9"/>
      <c r="H30" s="20" t="s">
        <v>25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0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</row>
    <row r="31" spans="1:150" s="8" customFormat="1" ht="15" hidden="1" customHeight="1" x14ac:dyDescent="0.2">
      <c r="A31" s="19"/>
      <c r="B31" s="19"/>
      <c r="C31" s="19"/>
      <c r="D31" s="19"/>
      <c r="E31" s="19"/>
      <c r="F31" s="19"/>
      <c r="G31" s="9"/>
      <c r="H31" s="20" t="s">
        <v>26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0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</row>
    <row r="32" spans="1:150" s="8" customFormat="1" x14ac:dyDescent="0.2">
      <c r="A32" s="24" t="s">
        <v>32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6"/>
    </row>
    <row r="33" spans="1:150" s="8" customFormat="1" x14ac:dyDescent="0.2">
      <c r="A33" s="19" t="s">
        <v>33</v>
      </c>
      <c r="B33" s="19"/>
      <c r="C33" s="19"/>
      <c r="D33" s="19"/>
      <c r="E33" s="19"/>
      <c r="F33" s="19"/>
      <c r="G33" s="9"/>
      <c r="H33" s="27" t="s">
        <v>20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1">
        <f>[1]смета!D55</f>
        <v>330214.31628093671</v>
      </c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3">
        <f>BH34</f>
        <v>145.29000000000002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21">
        <f>DH34</f>
        <v>109251.56231465084</v>
      </c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10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</row>
    <row r="34" spans="1:150" s="8" customFormat="1" x14ac:dyDescent="0.2">
      <c r="A34" s="19"/>
      <c r="B34" s="19"/>
      <c r="C34" s="19"/>
      <c r="D34" s="19"/>
      <c r="E34" s="19"/>
      <c r="F34" s="19"/>
      <c r="G34" s="9"/>
      <c r="H34" s="20" t="s">
        <v>21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>
        <f>AU33</f>
        <v>330214.31628093671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3">
        <f>'[1]4.1 (2017)'!CT35</f>
        <v>145.29000000000002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21">
        <f>'[1]4.4 (2017)'!BW144</f>
        <v>109251.56231465084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10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</row>
    <row r="35" spans="1:150" s="8" customFormat="1" ht="74.25" customHeight="1" x14ac:dyDescent="0.2">
      <c r="A35" s="19" t="s">
        <v>34</v>
      </c>
      <c r="B35" s="19"/>
      <c r="C35" s="19"/>
      <c r="D35" s="19"/>
      <c r="E35" s="19"/>
      <c r="F35" s="19"/>
      <c r="G35" s="9"/>
      <c r="H35" s="20" t="s">
        <v>31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2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1">
        <f>DT36</f>
        <v>2272.7945232358502</v>
      </c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</row>
    <row r="36" spans="1:150" s="8" customFormat="1" x14ac:dyDescent="0.2">
      <c r="A36" s="19"/>
      <c r="B36" s="19"/>
      <c r="C36" s="19"/>
      <c r="D36" s="19"/>
      <c r="E36" s="19"/>
      <c r="F36" s="19"/>
      <c r="G36" s="9"/>
      <c r="H36" s="20" t="s">
        <v>21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2">
        <f>AU34/BH34</f>
        <v>2272.7945232358502</v>
      </c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</row>
    <row r="37" spans="1:150" s="8" customFormat="1" ht="15" hidden="1" customHeight="1" x14ac:dyDescent="0.2">
      <c r="A37" s="19" t="s">
        <v>19</v>
      </c>
      <c r="B37" s="19"/>
      <c r="C37" s="19"/>
      <c r="D37" s="19"/>
      <c r="E37" s="19"/>
      <c r="F37" s="19"/>
      <c r="G37" s="9"/>
      <c r="H37" s="20" t="s">
        <v>27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0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</row>
    <row r="39" spans="1:150" s="13" customFormat="1" ht="12.75" hidden="1" x14ac:dyDescent="0.2">
      <c r="G39" s="13" t="s">
        <v>35</v>
      </c>
    </row>
    <row r="40" spans="1:150" s="14" customFormat="1" ht="15" hidden="1" customHeight="1" x14ac:dyDescent="0.2">
      <c r="G40" s="17" t="s">
        <v>36</v>
      </c>
      <c r="H40" s="17"/>
      <c r="I40" s="17"/>
      <c r="J40" s="14" t="s">
        <v>37</v>
      </c>
    </row>
    <row r="41" spans="1:150" s="14" customFormat="1" ht="15" hidden="1" customHeight="1" x14ac:dyDescent="0.2">
      <c r="G41" s="17" t="s">
        <v>38</v>
      </c>
      <c r="H41" s="17"/>
      <c r="I41" s="17"/>
      <c r="J41" s="14" t="s">
        <v>39</v>
      </c>
    </row>
    <row r="42" spans="1:150" s="14" customFormat="1" ht="15" hidden="1" customHeight="1" x14ac:dyDescent="0.2">
      <c r="J42" s="14" t="s">
        <v>40</v>
      </c>
    </row>
    <row r="43" spans="1:150" s="14" customFormat="1" ht="15" hidden="1" customHeight="1" x14ac:dyDescent="0.2">
      <c r="J43" s="14" t="s">
        <v>41</v>
      </c>
    </row>
    <row r="44" spans="1:150" s="14" customFormat="1" ht="15" hidden="1" customHeight="1" x14ac:dyDescent="0.2">
      <c r="G44" s="17" t="s">
        <v>42</v>
      </c>
      <c r="H44" s="17"/>
      <c r="I44" s="17"/>
      <c r="J44" s="14" t="s">
        <v>43</v>
      </c>
    </row>
    <row r="45" spans="1:150" s="14" customFormat="1" ht="15" hidden="1" customHeight="1" x14ac:dyDescent="0.2">
      <c r="J45" s="14" t="s">
        <v>44</v>
      </c>
    </row>
    <row r="46" spans="1:150" s="14" customFormat="1" ht="15" hidden="1" customHeight="1" x14ac:dyDescent="0.2">
      <c r="J46" s="14" t="s">
        <v>45</v>
      </c>
    </row>
    <row r="47" spans="1:150" s="14" customFormat="1" ht="15" hidden="1" customHeight="1" x14ac:dyDescent="0.2">
      <c r="G47" s="17" t="s">
        <v>46</v>
      </c>
      <c r="H47" s="17"/>
      <c r="I47" s="17"/>
      <c r="J47" s="14" t="s">
        <v>47</v>
      </c>
    </row>
    <row r="48" spans="1:150" s="14" customFormat="1" ht="15" hidden="1" customHeight="1" x14ac:dyDescent="0.2">
      <c r="G48" s="17" t="s">
        <v>48</v>
      </c>
      <c r="H48" s="17"/>
      <c r="I48" s="17"/>
      <c r="J48" s="14" t="s">
        <v>49</v>
      </c>
    </row>
    <row r="49" spans="7:150" s="14" customFormat="1" ht="39.75" hidden="1" customHeight="1" x14ac:dyDescent="0.2">
      <c r="G49" s="17" t="s">
        <v>50</v>
      </c>
      <c r="H49" s="17"/>
      <c r="I49" s="17"/>
      <c r="J49" s="16" t="s">
        <v>51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</row>
    <row r="50" spans="7:150" s="14" customFormat="1" ht="27" hidden="1" customHeight="1" x14ac:dyDescent="0.2">
      <c r="G50" s="17" t="s">
        <v>52</v>
      </c>
      <c r="H50" s="17"/>
      <c r="I50" s="17"/>
      <c r="J50" s="16" t="s">
        <v>53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</row>
    <row r="51" spans="7:150" s="14" customFormat="1" ht="27.75" hidden="1" customHeight="1" x14ac:dyDescent="0.2">
      <c r="J51" s="16" t="s">
        <v>54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</row>
    <row r="52" spans="7:150" s="14" customFormat="1" ht="27.75" hidden="1" customHeight="1" x14ac:dyDescent="0.2">
      <c r="J52" s="16" t="s">
        <v>55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</row>
    <row r="53" spans="7:150" s="8" customFormat="1" ht="3" customHeight="1" x14ac:dyDescent="0.2"/>
    <row r="55" spans="7:150" x14ac:dyDescent="0.25">
      <c r="DT55" s="15"/>
    </row>
  </sheetData>
  <mergeCells count="255">
    <mergeCell ref="A6:ET6"/>
    <mergeCell ref="A10:ET10"/>
    <mergeCell ref="A12:F12"/>
    <mergeCell ref="G12:AT12"/>
    <mergeCell ref="AU12:BG12"/>
    <mergeCell ref="BH12:BT12"/>
    <mergeCell ref="BU12:CF12"/>
    <mergeCell ref="CG12:CU12"/>
    <mergeCell ref="CV12:DG12"/>
    <mergeCell ref="DH12:DS12"/>
    <mergeCell ref="DU12:EF12"/>
    <mergeCell ref="EG12:ET12"/>
    <mergeCell ref="A13:F13"/>
    <mergeCell ref="G13:AT13"/>
    <mergeCell ref="AU13:BG13"/>
    <mergeCell ref="BH13:BT13"/>
    <mergeCell ref="BU13:CF13"/>
    <mergeCell ref="CG13:CU13"/>
    <mergeCell ref="CV13:DG13"/>
    <mergeCell ref="DH13:DS13"/>
    <mergeCell ref="DU13:EF13"/>
    <mergeCell ref="EG13:ET13"/>
    <mergeCell ref="A14:ET14"/>
    <mergeCell ref="A15:F15"/>
    <mergeCell ref="H15:AT15"/>
    <mergeCell ref="AU15:BG15"/>
    <mergeCell ref="BH15:BT15"/>
    <mergeCell ref="BU15:CF15"/>
    <mergeCell ref="CG15:CU15"/>
    <mergeCell ref="CV15:DG15"/>
    <mergeCell ref="DH15:DS15"/>
    <mergeCell ref="DU15:EF15"/>
    <mergeCell ref="EG15:ET15"/>
    <mergeCell ref="A16:F16"/>
    <mergeCell ref="H16:AT16"/>
    <mergeCell ref="AU16:BG16"/>
    <mergeCell ref="BH16:BT16"/>
    <mergeCell ref="BU16:CF16"/>
    <mergeCell ref="CG16:CU16"/>
    <mergeCell ref="CV16:DG16"/>
    <mergeCell ref="DH16:DS16"/>
    <mergeCell ref="DU16:EF16"/>
    <mergeCell ref="EG16:ET16"/>
    <mergeCell ref="A17:F17"/>
    <mergeCell ref="H17:AT17"/>
    <mergeCell ref="AU17:BG17"/>
    <mergeCell ref="BH17:BT17"/>
    <mergeCell ref="BU17:CF17"/>
    <mergeCell ref="CG17:CU17"/>
    <mergeCell ref="CV17:DG17"/>
    <mergeCell ref="DH17:DS17"/>
    <mergeCell ref="DU17:EF17"/>
    <mergeCell ref="EG17:ET17"/>
    <mergeCell ref="A18:F18"/>
    <mergeCell ref="H18:AT18"/>
    <mergeCell ref="AU18:BG18"/>
    <mergeCell ref="BH18:BT18"/>
    <mergeCell ref="BU18:CF18"/>
    <mergeCell ref="CG18:CU18"/>
    <mergeCell ref="CV18:DG18"/>
    <mergeCell ref="DH18:DS18"/>
    <mergeCell ref="DU18:EF18"/>
    <mergeCell ref="EG18:ET18"/>
    <mergeCell ref="A19:F19"/>
    <mergeCell ref="H19:AT19"/>
    <mergeCell ref="AU19:BG19"/>
    <mergeCell ref="BH19:BT19"/>
    <mergeCell ref="BU19:CF19"/>
    <mergeCell ref="CG19:CU19"/>
    <mergeCell ref="CV19:DG19"/>
    <mergeCell ref="DH19:DS19"/>
    <mergeCell ref="DU19:EF19"/>
    <mergeCell ref="EG19:ET19"/>
    <mergeCell ref="A20:F20"/>
    <mergeCell ref="H20:AT20"/>
    <mergeCell ref="AU20:BG20"/>
    <mergeCell ref="BH20:BT20"/>
    <mergeCell ref="BU20:CF20"/>
    <mergeCell ref="CG20:CU20"/>
    <mergeCell ref="CV20:DG20"/>
    <mergeCell ref="DH20:DS20"/>
    <mergeCell ref="DU20:EF20"/>
    <mergeCell ref="EG20:ET20"/>
    <mergeCell ref="A21:F21"/>
    <mergeCell ref="H21:AT21"/>
    <mergeCell ref="AU21:BG21"/>
    <mergeCell ref="BH21:BT21"/>
    <mergeCell ref="BU21:CF21"/>
    <mergeCell ref="CG21:CU21"/>
    <mergeCell ref="CV21:DG21"/>
    <mergeCell ref="DH21:DS21"/>
    <mergeCell ref="DU21:EF21"/>
    <mergeCell ref="EG21:ET21"/>
    <mergeCell ref="A22:F22"/>
    <mergeCell ref="H22:AT22"/>
    <mergeCell ref="AU22:BG22"/>
    <mergeCell ref="BH22:BT22"/>
    <mergeCell ref="BU22:CF22"/>
    <mergeCell ref="CG22:CU22"/>
    <mergeCell ref="CV22:DG22"/>
    <mergeCell ref="DH22:DS22"/>
    <mergeCell ref="DU22:EF22"/>
    <mergeCell ref="EG22:ET22"/>
    <mergeCell ref="A23:F23"/>
    <mergeCell ref="H23:AT23"/>
    <mergeCell ref="AU23:BG23"/>
    <mergeCell ref="BH23:BT23"/>
    <mergeCell ref="BU23:CF23"/>
    <mergeCell ref="CG23:CU23"/>
    <mergeCell ref="CV23:DG23"/>
    <mergeCell ref="DH23:DS23"/>
    <mergeCell ref="DU23:EF23"/>
    <mergeCell ref="EG23:ET23"/>
    <mergeCell ref="A24:F24"/>
    <mergeCell ref="H24:AT24"/>
    <mergeCell ref="AU24:BG24"/>
    <mergeCell ref="BH24:BT24"/>
    <mergeCell ref="BU24:CF24"/>
    <mergeCell ref="CG24:CU24"/>
    <mergeCell ref="CV24:DG24"/>
    <mergeCell ref="DH24:DS24"/>
    <mergeCell ref="DU24:EF24"/>
    <mergeCell ref="EG24:ET24"/>
    <mergeCell ref="A25:F25"/>
    <mergeCell ref="H25:AT25"/>
    <mergeCell ref="AU25:BG25"/>
    <mergeCell ref="BH25:BT25"/>
    <mergeCell ref="BU25:CF25"/>
    <mergeCell ref="CG25:CU25"/>
    <mergeCell ref="CV25:DG25"/>
    <mergeCell ref="DH25:DS25"/>
    <mergeCell ref="DU25:EF25"/>
    <mergeCell ref="EG25:ET25"/>
    <mergeCell ref="A26:F26"/>
    <mergeCell ref="H26:AT26"/>
    <mergeCell ref="AU26:BG26"/>
    <mergeCell ref="BH26:BT26"/>
    <mergeCell ref="BU26:CF26"/>
    <mergeCell ref="CG26:CU26"/>
    <mergeCell ref="CV26:DG26"/>
    <mergeCell ref="DH26:DS26"/>
    <mergeCell ref="DU26:EF26"/>
    <mergeCell ref="EG26:ET26"/>
    <mergeCell ref="A27:F27"/>
    <mergeCell ref="H27:AT27"/>
    <mergeCell ref="AU27:BG27"/>
    <mergeCell ref="BH27:BT27"/>
    <mergeCell ref="BU27:CF27"/>
    <mergeCell ref="CG27:CU27"/>
    <mergeCell ref="CV27:DG27"/>
    <mergeCell ref="DH27:DS27"/>
    <mergeCell ref="DU27:EF27"/>
    <mergeCell ref="EG27:ET27"/>
    <mergeCell ref="A28:F28"/>
    <mergeCell ref="H28:AT28"/>
    <mergeCell ref="AU28:BG28"/>
    <mergeCell ref="BH28:BT28"/>
    <mergeCell ref="BU28:CF28"/>
    <mergeCell ref="CG28:CU28"/>
    <mergeCell ref="CV28:DG28"/>
    <mergeCell ref="DH28:DS28"/>
    <mergeCell ref="DU28:EF28"/>
    <mergeCell ref="EG28:ET28"/>
    <mergeCell ref="A29:F29"/>
    <mergeCell ref="H29:AT29"/>
    <mergeCell ref="AU29:BG29"/>
    <mergeCell ref="BH29:BT29"/>
    <mergeCell ref="BU29:CF29"/>
    <mergeCell ref="CG29:CU29"/>
    <mergeCell ref="CV29:DG29"/>
    <mergeCell ref="DH29:DS29"/>
    <mergeCell ref="DU29:EF29"/>
    <mergeCell ref="EG29:ET29"/>
    <mergeCell ref="A30:F30"/>
    <mergeCell ref="H30:AT30"/>
    <mergeCell ref="AU30:BG30"/>
    <mergeCell ref="BH30:BT30"/>
    <mergeCell ref="BU30:CF30"/>
    <mergeCell ref="CG30:CU30"/>
    <mergeCell ref="CV30:DG30"/>
    <mergeCell ref="DH30:DS30"/>
    <mergeCell ref="DU30:EF30"/>
    <mergeCell ref="EG30:ET30"/>
    <mergeCell ref="A31:F31"/>
    <mergeCell ref="H31:AT31"/>
    <mergeCell ref="AU31:BG31"/>
    <mergeCell ref="BH31:BT31"/>
    <mergeCell ref="BU31:CF31"/>
    <mergeCell ref="CG31:CU31"/>
    <mergeCell ref="CV31:DG31"/>
    <mergeCell ref="DH31:DS31"/>
    <mergeCell ref="DU31:EF31"/>
    <mergeCell ref="EG31:ET31"/>
    <mergeCell ref="A32:ET32"/>
    <mergeCell ref="A33:F33"/>
    <mergeCell ref="H33:AT33"/>
    <mergeCell ref="AU33:BG33"/>
    <mergeCell ref="BH33:BT33"/>
    <mergeCell ref="BU33:CF33"/>
    <mergeCell ref="CG33:CU33"/>
    <mergeCell ref="CV33:DG33"/>
    <mergeCell ref="DH33:DS33"/>
    <mergeCell ref="DU33:EF33"/>
    <mergeCell ref="EG33:ET33"/>
    <mergeCell ref="A34:F34"/>
    <mergeCell ref="H34:AT34"/>
    <mergeCell ref="AU34:BG34"/>
    <mergeCell ref="BH34:BT34"/>
    <mergeCell ref="BU34:CF34"/>
    <mergeCell ref="CG34:CU34"/>
    <mergeCell ref="EG35:ET35"/>
    <mergeCell ref="A36:F36"/>
    <mergeCell ref="H36:AT36"/>
    <mergeCell ref="AU36:BG36"/>
    <mergeCell ref="BH36:BT36"/>
    <mergeCell ref="BU36:CF36"/>
    <mergeCell ref="CG36:CU36"/>
    <mergeCell ref="CV34:DG34"/>
    <mergeCell ref="DH34:DS34"/>
    <mergeCell ref="DU34:EF34"/>
    <mergeCell ref="EG34:ET34"/>
    <mergeCell ref="A35:F35"/>
    <mergeCell ref="H35:AT35"/>
    <mergeCell ref="AU35:BG35"/>
    <mergeCell ref="BH35:BT35"/>
    <mergeCell ref="BU35:CF35"/>
    <mergeCell ref="CG35:CU35"/>
    <mergeCell ref="A37:F37"/>
    <mergeCell ref="H37:AT37"/>
    <mergeCell ref="AU37:BG37"/>
    <mergeCell ref="BH37:BT37"/>
    <mergeCell ref="BU37:CF37"/>
    <mergeCell ref="CG37:CU37"/>
    <mergeCell ref="CV35:DG35"/>
    <mergeCell ref="DH35:DS35"/>
    <mergeCell ref="DU35:EF35"/>
    <mergeCell ref="CV37:DG37"/>
    <mergeCell ref="DH37:DS37"/>
    <mergeCell ref="DU37:EF37"/>
    <mergeCell ref="EG37:ET37"/>
    <mergeCell ref="G40:I40"/>
    <mergeCell ref="G41:I41"/>
    <mergeCell ref="CV36:DG36"/>
    <mergeCell ref="DH36:DS36"/>
    <mergeCell ref="DU36:EF36"/>
    <mergeCell ref="EG36:ET36"/>
    <mergeCell ref="J51:ET51"/>
    <mergeCell ref="J52:ET52"/>
    <mergeCell ref="G44:I44"/>
    <mergeCell ref="G47:I47"/>
    <mergeCell ref="G48:I48"/>
    <mergeCell ref="G49:I49"/>
    <mergeCell ref="J49:ET49"/>
    <mergeCell ref="G50:I50"/>
    <mergeCell ref="J50:ET50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на 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2016-11-22T02:38:52Z</dcterms:created>
  <dcterms:modified xsi:type="dcterms:W3CDTF">2016-11-22T03:33:24Z</dcterms:modified>
</cp:coreProperties>
</file>